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октябрь'21  " sheetId="5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18" i="5"/>
  <c r="I18" s="1"/>
  <c r="H17"/>
  <c r="I17" s="1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<sst xmlns="http://schemas.openxmlformats.org/spreadsheetml/2006/main" count="31" uniqueCount="31">
  <si>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</si>
  <si>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</si>
  <si>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</si>
  <si>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</si>
  <si>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</si>
  <si>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</si>
  <si>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</si>
  <si>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</si>
  <si>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</si>
  <si>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</si>
  <si>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</si>
  <si>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</si>
  <si>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</si>
  <si>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</si>
  <si>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</si>
  <si>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</si>
  <si>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</si>
  <si>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</si>
  <si>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</si>
  <si>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</si>
  <si>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</si>
  <si>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</si>
  <si>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</si>
  <si>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</si>
  <si>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</si>
  <si>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</si>
  <si>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</si>
  <si>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</si>
  <si>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</si>
  <si>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</si>
  <si>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май 2022 г.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</si>
</sst>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1" fillId="0" borderId="0" xfId="1" applyFill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D23" sqref="D23"/>
    </sheetView>
  </sheetViews>
  <sheetFormatPr defaultRowHeight="1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>
      <c r="A1" s="9"/>
      <c r="B1" s="9"/>
      <c r="C1" s="9"/>
      <c r="D1" s="5"/>
      <c r="E1" s="5"/>
      <c r="F1" s="5"/>
      <c r="G1" s="5"/>
      <c r="H1" s="5"/>
      <c r="I1" s="5"/>
    </row>
    <row r="2" spans="1:9">
      <c r="A2" s="14"/>
      <c r="B2" s="26" t="s">
        <v>30</v>
      </c>
      <c r="C2" s="26"/>
      <c r="D2" s="26"/>
      <c r="E2" s="26"/>
      <c r="F2" s="26"/>
      <c r="G2" s="26"/>
      <c r="H2" s="15"/>
      <c r="I2" s="15"/>
    </row>
    <row r="3" spans="1:9" ht="15" customHeight="1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>
      <c r="A5" s="28"/>
      <c r="B5" s="28"/>
      <c r="C5" s="25"/>
      <c r="D5" s="19" t="s">
        <v>3</v>
      </c>
      <c r="E5" s="19" t="s">
        <v>4</v>
      </c>
      <c r="F5" s="19" t="s">
        <v>5</v>
      </c>
      <c r="G5" s="17" t="s">
        <v>6</v>
      </c>
      <c r="H5" s="28"/>
      <c r="I5" s="25"/>
    </row>
    <row r="6" spans="1:9" ht="12.75" customHeight="1">
      <c r="A6" s="6" t="s">
        <v>7</v>
      </c>
      <c r="B6" s="6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7" t="s">
        <v>13</v>
      </c>
      <c r="H6" s="7" t="s">
        <v>14</v>
      </c>
      <c r="I6" s="6" t="s">
        <v>24</v>
      </c>
    </row>
    <row r="7" spans="1:9" s="22" customFormat="1">
      <c r="A7" s="6">
        <v>1</v>
      </c>
      <c r="B7" s="11" t="s">
        <v>15</v>
      </c>
      <c r="C7" s="6">
        <v>231</v>
      </c>
      <c r="D7" s="6">
        <v>7</v>
      </c>
      <c r="E7" s="6">
        <v>48</v>
      </c>
      <c r="F7" s="6">
        <v>5</v>
      </c>
      <c r="G7" s="6">
        <v>2</v>
      </c>
      <c r="H7" s="4">
        <f>C7+D7+E7+F7+G7</f>
        <v>293</v>
      </c>
      <c r="I7" s="20"/>
    </row>
    <row r="8" spans="1:9" s="22" customFormat="1">
      <c r="A8" s="6">
        <v>2</v>
      </c>
      <c r="B8" s="11" t="s">
        <v>16</v>
      </c>
      <c r="C8" s="6">
        <v>2733</v>
      </c>
      <c r="D8" s="6">
        <v>85</v>
      </c>
      <c r="E8" s="6">
        <v>3138.5</v>
      </c>
      <c r="F8" s="6">
        <v>2236.1999999999998</v>
      </c>
      <c r="G8" s="6">
        <v>2010</v>
      </c>
      <c r="H8" s="4">
        <f t="shared" ref="H8:H18" si="0">C8+D8+E8+F8+G8</f>
        <v>10202.700000000001</v>
      </c>
      <c r="I8" s="20"/>
    </row>
    <row r="9" spans="1:9" s="22" customFormat="1">
      <c r="A9" s="6">
        <v>3</v>
      </c>
      <c r="B9" s="11" t="s">
        <v>28</v>
      </c>
      <c r="C9" s="2">
        <v>4</v>
      </c>
      <c r="D9" s="2">
        <v>0</v>
      </c>
      <c r="E9" s="2">
        <v>4</v>
      </c>
      <c r="F9" s="2">
        <v>0</v>
      </c>
      <c r="G9" s="2">
        <v>0</v>
      </c>
      <c r="H9" s="4">
        <f t="shared" si="0"/>
        <v>8</v>
      </c>
      <c r="I9" s="20"/>
    </row>
    <row r="10" spans="1:9" s="22" customFormat="1">
      <c r="A10" s="6">
        <v>4</v>
      </c>
      <c r="B10" s="12" t="s">
        <v>29</v>
      </c>
      <c r="C10" s="2">
        <v>50</v>
      </c>
      <c r="D10" s="2">
        <v>0</v>
      </c>
      <c r="E10" s="2">
        <v>260</v>
      </c>
      <c r="F10" s="2">
        <v>0</v>
      </c>
      <c r="G10" s="2">
        <v>0</v>
      </c>
      <c r="H10" s="4">
        <f t="shared" si="0"/>
        <v>310</v>
      </c>
      <c r="I10" s="20"/>
    </row>
    <row r="11" spans="1:9" s="22" customFormat="1">
      <c r="A11" s="6">
        <v>5</v>
      </c>
      <c r="B11" s="12" t="s">
        <v>17</v>
      </c>
      <c r="C11" s="6">
        <v>208</v>
      </c>
      <c r="D11" s="6">
        <v>4</v>
      </c>
      <c r="E11" s="2">
        <v>25</v>
      </c>
      <c r="F11" s="2">
        <v>1</v>
      </c>
      <c r="G11" s="2">
        <v>1</v>
      </c>
      <c r="H11" s="4">
        <f t="shared" si="0"/>
        <v>239</v>
      </c>
      <c r="I11" s="20"/>
    </row>
    <row r="12" spans="1:9" s="22" customFormat="1">
      <c r="A12" s="6">
        <v>6</v>
      </c>
      <c r="B12" s="11" t="s">
        <v>18</v>
      </c>
      <c r="C12" s="6">
        <v>2565</v>
      </c>
      <c r="D12" s="6">
        <v>50.4</v>
      </c>
      <c r="E12" s="2">
        <v>1036</v>
      </c>
      <c r="F12" s="2">
        <v>171</v>
      </c>
      <c r="G12" s="2">
        <v>852.36</v>
      </c>
      <c r="H12" s="4">
        <f t="shared" si="0"/>
        <v>4674.76</v>
      </c>
      <c r="I12" s="20"/>
    </row>
    <row r="13" spans="1:9" s="22" customFormat="1">
      <c r="A13" s="6">
        <v>7</v>
      </c>
      <c r="B13" s="11" t="s">
        <v>19</v>
      </c>
      <c r="C13" s="6">
        <v>113</v>
      </c>
      <c r="D13" s="6">
        <v>5</v>
      </c>
      <c r="E13" s="2">
        <v>6</v>
      </c>
      <c r="F13" s="2">
        <v>1</v>
      </c>
      <c r="G13" s="2">
        <v>0</v>
      </c>
      <c r="H13" s="4">
        <f t="shared" si="0"/>
        <v>125</v>
      </c>
      <c r="I13" s="21"/>
    </row>
    <row r="14" spans="1:9" s="22" customFormat="1">
      <c r="A14" s="6">
        <v>8</v>
      </c>
      <c r="B14" s="11" t="s">
        <v>20</v>
      </c>
      <c r="C14" s="6">
        <v>112</v>
      </c>
      <c r="D14" s="6">
        <v>5</v>
      </c>
      <c r="E14" s="6">
        <v>6</v>
      </c>
      <c r="F14" s="6">
        <v>1</v>
      </c>
      <c r="G14" s="2">
        <v>0</v>
      </c>
      <c r="H14" s="4">
        <f t="shared" si="0"/>
        <v>124</v>
      </c>
      <c r="I14" s="21"/>
    </row>
    <row r="15" spans="1:9" s="22" customFormat="1" ht="16.5" customHeight="1">
      <c r="A15" s="6">
        <v>9</v>
      </c>
      <c r="B15" s="11" t="s">
        <v>21</v>
      </c>
      <c r="C15" s="23">
        <v>1461</v>
      </c>
      <c r="D15" s="23">
        <v>69</v>
      </c>
      <c r="E15" s="3">
        <v>332.8</v>
      </c>
      <c r="F15" s="13">
        <v>260</v>
      </c>
      <c r="G15" s="2">
        <v>0</v>
      </c>
      <c r="H15" s="4">
        <f t="shared" si="0"/>
        <v>2122.8000000000002</v>
      </c>
      <c r="I15" s="21"/>
    </row>
    <row r="16" spans="1:9" s="22" customFormat="1">
      <c r="A16" s="6">
        <v>10</v>
      </c>
      <c r="B16" s="11" t="s">
        <v>22</v>
      </c>
      <c r="C16" s="23">
        <v>1451</v>
      </c>
      <c r="D16" s="23">
        <v>69</v>
      </c>
      <c r="E16" s="23">
        <v>332.8</v>
      </c>
      <c r="F16" s="13">
        <v>260</v>
      </c>
      <c r="G16" s="2">
        <v>0</v>
      </c>
      <c r="H16" s="4">
        <f t="shared" si="0"/>
        <v>2112.8000000000002</v>
      </c>
      <c r="I16" s="21"/>
    </row>
    <row r="17" spans="1:9" s="22" customFormat="1" ht="15" customHeight="1">
      <c r="A17" s="6">
        <v>11</v>
      </c>
      <c r="B17" s="11" t="s">
        <v>25</v>
      </c>
      <c r="C17" s="8">
        <v>113.92</v>
      </c>
      <c r="D17" s="8">
        <v>24.72</v>
      </c>
      <c r="E17" s="4">
        <v>103.58</v>
      </c>
      <c r="F17" s="4">
        <v>38.85</v>
      </c>
      <c r="G17" s="4">
        <v>0</v>
      </c>
      <c r="H17" s="4">
        <f>C17+D17+E17+F17+G17</f>
        <v>281.07</v>
      </c>
      <c r="I17" s="4">
        <f>H17*1.2</f>
        <v>337.28399999999999</v>
      </c>
    </row>
    <row r="18" spans="1:9" s="22" customFormat="1">
      <c r="A18" s="18" t="s">
        <v>26</v>
      </c>
      <c r="B18" s="11" t="s">
        <v>27</v>
      </c>
      <c r="C18" s="8">
        <v>113.92</v>
      </c>
      <c r="D18" s="8">
        <v>24.72</v>
      </c>
      <c r="E18" s="4">
        <v>103.58</v>
      </c>
      <c r="F18" s="4">
        <v>38.85</v>
      </c>
      <c r="G18" s="4">
        <v>0</v>
      </c>
      <c r="H18" s="4">
        <f t="shared" si="0"/>
        <v>281.07</v>
      </c>
      <c r="I18" s="4">
        <f>H18*1.2</f>
        <v>337.28399999999999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Молчан Н.Н.</cp:lastModifiedBy>
  <cp:lastPrinted>2020-02-07T07:44:15Z</cp:lastPrinted>
  <dcterms:created xsi:type="dcterms:W3CDTF">2019-03-06T04:42:07Z</dcterms:created>
  <dcterms:modified xsi:type="dcterms:W3CDTF">2022-06-09T02:53:25Z</dcterms:modified>
</cp:coreProperties>
</file>